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2" i="1" l="1"/>
  <c r="K12" i="1"/>
  <c r="O5" i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G6" i="1"/>
  <c r="G10" i="1" s="1"/>
  <c r="G13" i="1" s="1"/>
  <c r="F6" i="1"/>
  <c r="F10" i="1" s="1"/>
  <c r="E6" i="1"/>
  <c r="D7" i="1"/>
  <c r="E10" i="1"/>
  <c r="E13" i="1"/>
  <c r="F13" i="1" l="1"/>
  <c r="K13" i="1" s="1"/>
  <c r="K10" i="1"/>
  <c r="H13" i="1"/>
  <c r="L13" i="1" s="1"/>
  <c r="L10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<sst xmlns="http://schemas.openxmlformats.org/spreadsheetml/2006/main" count="69" uniqueCount="49">
  <si>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</si>
  <si>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</si>
  <si>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</si>
  <si>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</si>
  <si>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</si>
  <si>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</si>
  <si>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</si>
  <si>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</si>
  <si>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</si>
  <si>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</si>
  <si>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</si>
  <si>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</si>
  <si>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</si>
  <si>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</si>
  <si>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</si>
  <si>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</si>
  <si>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</si>
  <si>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</si>
  <si>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</si>
  <si>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</si>
  <si>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</si>
  <si>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</si>
  <si>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</si>
  <si>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</si>
  <si>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</si>
  <si>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</si>
  <si>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</si>
  <si>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</si>
  <si>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</si>
  <si>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</si>
  <si>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</si>
  <si>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</si>
  <si>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</si>
  <si>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</si>
  <si>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Paula Nyman</t>
  </si>
  <si>
    <t>9.-10.</t>
  </si>
  <si>
    <t>Roihu</t>
  </si>
  <si>
    <t>putoamissarja</t>
  </si>
  <si>
    <t>11.-12.</t>
  </si>
  <si>
    <t>MESTARUUSSARJA</t>
  </si>
  <si>
    <t>URA SM-SARJASSA</t>
  </si>
  <si>
    <t>ENSIMMÄISET</t>
  </si>
  <si>
    <t>Ottelu</t>
  </si>
  <si>
    <t>1.  ottelu</t>
  </si>
  <si>
    <t>Lyöty juoksu</t>
  </si>
  <si>
    <t>5.  ottelu</t>
  </si>
  <si>
    <t>Tuotu juoksu</t>
  </si>
  <si>
    <t>Kunnari</t>
  </si>
  <si>
    <t>20.08. 1978  LäPa - Roihu  21-6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</si>
</sst>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35</v>
      </c>
      <c r="D4" s="29" t="s">
        <v>36</v>
      </c>
      <c r="E4" s="62">
        <v>0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>
        <v>1</v>
      </c>
      <c r="V4" s="28">
        <v>0</v>
      </c>
      <c r="W4" s="28">
        <v>1</v>
      </c>
      <c r="X4" s="28">
        <v>0</v>
      </c>
      <c r="Y4" s="28"/>
      <c r="Z4" s="27"/>
      <c r="AA4" s="27"/>
      <c r="AB4" s="27"/>
      <c r="AC4" s="27"/>
      <c r="AD4" s="27"/>
      <c r="AE4" s="27"/>
      <c r="AF4" s="64" t="s">
        <v>37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1979</v>
      </c>
      <c r="C5" s="27" t="s">
        <v>38</v>
      </c>
      <c r="D5" s="65" t="s">
        <v>36</v>
      </c>
      <c r="E5" s="62">
        <v>1</v>
      </c>
      <c r="F5" s="27">
        <v>0</v>
      </c>
      <c r="G5" s="27">
        <v>0</v>
      </c>
      <c r="H5" s="27">
        <v>0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1</v>
      </c>
      <c r="V6" s="19">
        <f>SUM(V4:V5)</f>
        <v>0</v>
      </c>
      <c r="W6" s="19">
        <f>SUM(W4:W5)</f>
        <v>1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0.33333333333333331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40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41</v>
      </c>
      <c r="Q9" s="13"/>
      <c r="R9" s="13"/>
      <c r="S9" s="13"/>
      <c r="T9" s="66"/>
      <c r="U9" s="66"/>
      <c r="V9" s="66"/>
      <c r="W9" s="66"/>
      <c r="X9" s="66"/>
      <c r="Y9" s="13"/>
      <c r="Z9" s="13"/>
      <c r="AA9" s="13"/>
      <c r="AB9" s="13"/>
      <c r="AC9" s="13"/>
      <c r="AD9" s="13"/>
      <c r="AE9" s="13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3">
        <f>PRODUCT((F10+G10)/E10)</f>
        <v>0</v>
      </c>
      <c r="L10" s="43">
        <f>PRODUCT(H10/E10)</f>
        <v>0</v>
      </c>
      <c r="M10" s="43"/>
      <c r="N10" s="30"/>
      <c r="O10" s="25"/>
      <c r="P10" s="68" t="s">
        <v>42</v>
      </c>
      <c r="Q10" s="69"/>
      <c r="R10" s="69"/>
      <c r="S10" s="70" t="s">
        <v>48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 t="s">
        <v>43</v>
      </c>
      <c r="AE10" s="71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44</v>
      </c>
      <c r="Q11" s="74"/>
      <c r="R11" s="74"/>
      <c r="S11" s="75" t="s">
        <v>48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45</v>
      </c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v>1</v>
      </c>
      <c r="F12" s="28">
        <v>0</v>
      </c>
      <c r="G12" s="28">
        <v>1</v>
      </c>
      <c r="H12" s="28">
        <v>0</v>
      </c>
      <c r="I12" s="28"/>
      <c r="J12" s="1"/>
      <c r="K12" s="50">
        <f>PRODUCT((F12+G12)/E12)</f>
        <v>1</v>
      </c>
      <c r="L12" s="50">
        <f>PRODUCT(H12/E12)</f>
        <v>0</v>
      </c>
      <c r="M12" s="50"/>
      <c r="N12" s="51"/>
      <c r="O12" s="25"/>
      <c r="P12" s="73" t="s">
        <v>46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6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</v>
      </c>
      <c r="F13" s="19">
        <f>SUM(F10:F12)</f>
        <v>0</v>
      </c>
      <c r="G13" s="19">
        <f>SUM(G10:G12)</f>
        <v>1</v>
      </c>
      <c r="H13" s="19">
        <f>SUM(H10:H12)</f>
        <v>0</v>
      </c>
      <c r="I13" s="19"/>
      <c r="J13" s="1"/>
      <c r="K13" s="55">
        <f>PRODUCT((F13+G13)/E13)</f>
        <v>0.5</v>
      </c>
      <c r="L13" s="55">
        <f>PRODUCT(H13/E13)</f>
        <v>0</v>
      </c>
      <c r="M13" s="55"/>
      <c r="N13" s="31"/>
      <c r="O13" s="25"/>
      <c r="P13" s="78" t="s">
        <v>47</v>
      </c>
      <c r="Q13" s="79"/>
      <c r="R13" s="79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1"/>
      <c r="AE13" s="81"/>
      <c r="AF13" s="8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2019-01-26T23:19:22Z</dcterms:modified>
</cp:coreProperties>
</file>